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ONAC 2025\3er. TRIMESTRE 2025 CONAC\4 INFORMACION PRESUPUESTARIA\DATO ABIERTO 2o.TRIM 2025\"/>
    </mc:Choice>
  </mc:AlternateContent>
  <xr:revisionPtr revIDLastSave="0" documentId="8_{6C0162E6-7E99-4CCC-B18E-6A592C277E14}" xr6:coauthVersionLast="47" xr6:coauthVersionMax="47" xr10:uidLastSave="{00000000-0000-0000-0000-000000000000}"/>
  <bookViews>
    <workbookView xWindow="-120" yWindow="-120" windowWidth="29040" windowHeight="15720" xr2:uid="{2289DBAA-A299-44C8-992F-7AB0273DFC1A}"/>
  </bookViews>
  <sheets>
    <sheet name="CFG" sheetId="1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B15" i="1"/>
  <c r="B41" i="1" s="1"/>
  <c r="C15" i="1"/>
  <c r="C41" i="1" s="1"/>
  <c r="D15" i="1"/>
  <c r="E15" i="1"/>
  <c r="E41" i="1" s="1"/>
  <c r="F15" i="1"/>
  <c r="F41" i="1" s="1"/>
  <c r="G15" i="1"/>
  <c r="B24" i="1"/>
  <c r="C24" i="1"/>
  <c r="E24" i="1"/>
  <c r="F24" i="1"/>
  <c r="D25" i="1"/>
  <c r="D24" i="1" s="1"/>
  <c r="G25" i="1"/>
  <c r="G24" i="1" s="1"/>
  <c r="D26" i="1"/>
  <c r="G26" i="1"/>
  <c r="D27" i="1"/>
  <c r="G27" i="1"/>
  <c r="D28" i="1"/>
  <c r="G28" i="1"/>
  <c r="D29" i="1"/>
  <c r="G29" i="1"/>
  <c r="D30" i="1"/>
  <c r="G30" i="1"/>
  <c r="D31" i="1"/>
  <c r="G31" i="1"/>
  <c r="D32" i="1"/>
  <c r="G32" i="1"/>
  <c r="D33" i="1"/>
  <c r="G33" i="1"/>
  <c r="B35" i="1"/>
  <c r="C35" i="1"/>
  <c r="E35" i="1"/>
  <c r="F35" i="1"/>
  <c r="D36" i="1"/>
  <c r="D35" i="1" s="1"/>
  <c r="D41" i="1" s="1"/>
  <c r="G36" i="1"/>
  <c r="G35" i="1" s="1"/>
  <c r="G41" i="1" s="1"/>
  <c r="D37" i="1"/>
  <c r="G37" i="1"/>
  <c r="D38" i="1"/>
  <c r="G38" i="1" s="1"/>
  <c r="D39" i="1"/>
  <c r="G39" i="1"/>
</calcChain>
</file>

<file path=xl/sharedStrings.xml><?xml version="1.0" encoding="utf-8"?>
<sst xmlns="http://schemas.openxmlformats.org/spreadsheetml/2006/main" count="47" uniqueCount="47">
  <si>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</si>
  <si>
    <t xml:space="preserve">         PRESIDENTE DEL CONSEJO DIRECTIVO                              SECRETARIA DEL CONSEJO DIRECTIVO                                    GERENTE DE ADMÓN. Y FINANZAS</t>
  </si>
  <si>
    <t xml:space="preserve">             ING. OCTAVIO GONZÁLEZ GARCÍA                             LIC. ADELA SAMANTHA DÁVALOS ANAYA                                   C.P. HILARIA ARRIAGA QUIROZ</t>
  </si>
  <si>
    <t xml:space="preserve">    _______________________________________                _________________________________________                     _____________________________________        </t>
  </si>
  <si>
    <t>“Bajo protesta de decir verdad declaramos que los Estados Financieros y sus notas, son razonablemente correctos y son responsabilidad del emisor”</t>
  </si>
  <si>
    <t>Total del Egreso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</si>
  <si>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</si>
  <si>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</si>
  <si>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</si>
  <si>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</si>
  <si>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</si>
  <si>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</si>
  <si>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</si>
  <si>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</si>
  <si>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</si>
  <si>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</si>
  <si>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</si>
  <si>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</si>
  <si>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</si>
  <si>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</si>
  <si>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</si>
  <si>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</si>
  <si>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</si>
  <si>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</si>
  <si>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</si>
  <si>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</si>
  <si>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</si>
  <si>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</si>
  <si>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</si>
  <si>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</si>
  <si>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</si>
  <si>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</si>
  <si>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</si>
  <si>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</si>
  <si>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</si>
  <si>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</si>
  <si>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</si>
  <si>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</si>
  <si>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</si>
  <si>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</si>
  <si>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</si>
  <si>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</si>
  <si>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</si>
  <si>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</si>
  <si>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</si>
  <si>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</si>
  <si>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SISTEMA DE AGUA POTABLE Y ALCANTARILLADO DE SAN FRANCISCO DEL RINCÓN, GTO.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</si>
</sst>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0" fontId="2" fillId="0" borderId="0" xfId="1" applyFont="1" applyAlignment="1" applyProtection="1">
      <alignment vertical="top"/>
      <protection locked="0"/>
    </xf>
    <xf numFmtId="2" fontId="0" fillId="0" borderId="0" xfId="0" applyNumberFormat="1"/>
    <xf numFmtId="0" fontId="3" fillId="0" borderId="0" xfId="1" applyFont="1" applyAlignment="1" applyProtection="1">
      <alignment vertical="top"/>
      <protection locked="0"/>
    </xf>
    <xf numFmtId="2" fontId="4" fillId="0" borderId="0" xfId="0" applyNumberFormat="1" applyFont="1"/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4" fontId="2" fillId="0" borderId="3" xfId="0" applyNumberFormat="1" applyFont="1" applyBorder="1" applyProtection="1">
      <protection locked="0"/>
    </xf>
    <xf numFmtId="0" fontId="2" fillId="0" borderId="4" xfId="0" applyFont="1" applyBorder="1" applyAlignment="1">
      <alignment horizontal="left" wrapText="1" indent="1"/>
    </xf>
    <xf numFmtId="4" fontId="3" fillId="0" borderId="3" xfId="0" applyNumberFormat="1" applyFont="1" applyBorder="1" applyProtection="1">
      <protection locked="0"/>
    </xf>
    <xf numFmtId="0" fontId="3" fillId="0" borderId="4" xfId="0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vertical="center"/>
    </xf>
    <xf numFmtId="4" fontId="3" fillId="2" borderId="5" xfId="2" applyNumberFormat="1" applyFont="1" applyFill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4" fontId="3" fillId="2" borderId="6" xfId="2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  <protection locked="0"/>
    </xf>
    <xf numFmtId="0" fontId="3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>
      <alignment vertical="center"/>
    </xf>
  </cellXfs>
  <cellStyles count="3">
    <cellStyle name="Normal" xfId="0" builtinId="0"/>
    <cellStyle name="Normal 2 2" xfId="1" xr:uid="{F171566E-4CD2-445F-A411-44134E650CB1}"/>
    <cellStyle name="Normal 3" xfId="2" xr:uid="{8DF06CD5-54DA-4D7F-B95F-AE6C19485A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3D6-4E12-4173-A73D-E0309F236689}">
  <dimension ref="A1:G54"/>
  <sheetViews>
    <sheetView showGridLines="0" tabSelected="1" topLeftCell="A11" workbookViewId="0">
      <selection sqref="A1:G55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20" t="s">
        <v>46</v>
      </c>
      <c r="B1" s="19"/>
      <c r="C1" s="19"/>
      <c r="D1" s="19"/>
      <c r="E1" s="19"/>
      <c r="F1" s="19"/>
      <c r="G1" s="18"/>
    </row>
    <row r="2" spans="1:7" x14ac:dyDescent="0.2">
      <c r="A2" s="21"/>
      <c r="B2" s="20" t="s">
        <v>45</v>
      </c>
      <c r="C2" s="19"/>
      <c r="D2" s="19"/>
      <c r="E2" s="19"/>
      <c r="F2" s="18"/>
      <c r="G2" s="17" t="s">
        <v>44</v>
      </c>
    </row>
    <row r="3" spans="1:7" ht="24.95" customHeight="1" x14ac:dyDescent="0.2">
      <c r="A3" s="16" t="s">
        <v>43</v>
      </c>
      <c r="B3" s="15" t="s">
        <v>42</v>
      </c>
      <c r="C3" s="15" t="s">
        <v>41</v>
      </c>
      <c r="D3" s="15" t="s">
        <v>40</v>
      </c>
      <c r="E3" s="15" t="s">
        <v>39</v>
      </c>
      <c r="F3" s="15" t="s">
        <v>38</v>
      </c>
      <c r="G3" s="14"/>
    </row>
    <row r="4" spans="1:7" x14ac:dyDescent="0.2">
      <c r="A4" s="13"/>
      <c r="B4" s="12"/>
      <c r="C4" s="12"/>
      <c r="D4" s="12"/>
      <c r="E4" s="12"/>
      <c r="F4" s="12"/>
      <c r="G4" s="12"/>
    </row>
    <row r="5" spans="1:7" x14ac:dyDescent="0.2">
      <c r="A5" s="11" t="s">
        <v>37</v>
      </c>
      <c r="B5" s="10">
        <f>SUM(B6:B13)</f>
        <v>15685371.18</v>
      </c>
      <c r="C5" s="10">
        <f>SUM(C6:C13)</f>
        <v>3657057.8600000003</v>
      </c>
      <c r="D5" s="10">
        <f>SUM(D6:D13)</f>
        <v>19342429.039999999</v>
      </c>
      <c r="E5" s="10">
        <f>SUM(E6:E13)</f>
        <v>12729084.27</v>
      </c>
      <c r="F5" s="10">
        <f>SUM(F6:F13)</f>
        <v>12646739.859999999</v>
      </c>
      <c r="G5" s="10">
        <f>SUM(G6:G13)</f>
        <v>6613344.7700000014</v>
      </c>
    </row>
    <row r="6" spans="1:7" x14ac:dyDescent="0.2">
      <c r="A6" s="9" t="s">
        <v>36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</row>
    <row r="7" spans="1:7" x14ac:dyDescent="0.2">
      <c r="A7" s="9" t="s">
        <v>35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</row>
    <row r="8" spans="1:7" x14ac:dyDescent="0.2">
      <c r="A8" s="9" t="s">
        <v>34</v>
      </c>
      <c r="B8" s="8">
        <v>4234296.1900000004</v>
      </c>
      <c r="C8" s="8">
        <v>1100640.45</v>
      </c>
      <c r="D8" s="8">
        <v>5334936.6400000006</v>
      </c>
      <c r="E8" s="8">
        <v>3447111.24</v>
      </c>
      <c r="F8" s="8">
        <v>3409400.53</v>
      </c>
      <c r="G8" s="8">
        <v>1887825.4000000004</v>
      </c>
    </row>
    <row r="9" spans="1:7" x14ac:dyDescent="0.2">
      <c r="A9" s="9" t="s">
        <v>33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x14ac:dyDescent="0.2">
      <c r="A10" s="9" t="s">
        <v>32</v>
      </c>
      <c r="B10" s="8">
        <v>11451074.99</v>
      </c>
      <c r="C10" s="8">
        <v>2556417.41</v>
      </c>
      <c r="D10" s="8">
        <v>14007492.4</v>
      </c>
      <c r="E10" s="8">
        <v>9281973.0299999993</v>
      </c>
      <c r="F10" s="8">
        <v>9237339.3300000001</v>
      </c>
      <c r="G10" s="8">
        <v>4725519.370000001</v>
      </c>
    </row>
    <row r="11" spans="1:7" x14ac:dyDescent="0.2">
      <c r="A11" s="9" t="s">
        <v>31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7" x14ac:dyDescent="0.2">
      <c r="A12" s="9" t="s">
        <v>30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x14ac:dyDescent="0.2">
      <c r="A13" s="9" t="s">
        <v>29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x14ac:dyDescent="0.2">
      <c r="A14" s="9"/>
      <c r="B14" s="8"/>
      <c r="C14" s="8"/>
      <c r="D14" s="8"/>
      <c r="E14" s="8"/>
      <c r="F14" s="8"/>
      <c r="G14" s="8"/>
    </row>
    <row r="15" spans="1:7" x14ac:dyDescent="0.2">
      <c r="A15" s="11" t="s">
        <v>28</v>
      </c>
      <c r="B15" s="10">
        <f>SUM(B16:B22)</f>
        <v>96653197.390000001</v>
      </c>
      <c r="C15" s="10">
        <f>SUM(C16:C22)</f>
        <v>60294531.020000003</v>
      </c>
      <c r="D15" s="10">
        <f>SUM(D16:D22)</f>
        <v>156947728.41</v>
      </c>
      <c r="E15" s="10">
        <f>SUM(E16:E22)</f>
        <v>88654393.709999993</v>
      </c>
      <c r="F15" s="10">
        <f>SUM(F16:F22)</f>
        <v>86942903.900000006</v>
      </c>
      <c r="G15" s="10">
        <f>SUM(G16:G22)</f>
        <v>68293334.700000003</v>
      </c>
    </row>
    <row r="16" spans="1:7" x14ac:dyDescent="0.2">
      <c r="A16" s="9" t="s">
        <v>27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x14ac:dyDescent="0.2">
      <c r="A17" s="9" t="s">
        <v>26</v>
      </c>
      <c r="B17" s="8">
        <v>96653197.390000001</v>
      </c>
      <c r="C17" s="8">
        <v>60294531.020000003</v>
      </c>
      <c r="D17" s="8">
        <v>156947728.41</v>
      </c>
      <c r="E17" s="8">
        <v>88654393.709999993</v>
      </c>
      <c r="F17" s="8">
        <v>86942903.900000006</v>
      </c>
      <c r="G17" s="8">
        <v>68293334.700000003</v>
      </c>
    </row>
    <row r="18" spans="1:7" x14ac:dyDescent="0.2">
      <c r="A18" s="9" t="s">
        <v>25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x14ac:dyDescent="0.2">
      <c r="A19" s="9" t="s">
        <v>24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</row>
    <row r="20" spans="1:7" x14ac:dyDescent="0.2">
      <c r="A20" s="9" t="s">
        <v>23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x14ac:dyDescent="0.2">
      <c r="A21" s="9" t="s">
        <v>22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x14ac:dyDescent="0.2">
      <c r="A22" s="9" t="s">
        <v>21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x14ac:dyDescent="0.2">
      <c r="A23" s="9"/>
      <c r="B23" s="8"/>
      <c r="C23" s="8"/>
      <c r="D23" s="8"/>
      <c r="E23" s="8"/>
      <c r="F23" s="8"/>
      <c r="G23" s="8"/>
    </row>
    <row r="24" spans="1:7" x14ac:dyDescent="0.2">
      <c r="A24" s="11" t="s">
        <v>20</v>
      </c>
      <c r="B24" s="10">
        <f>SUM(B25:B33)</f>
        <v>0</v>
      </c>
      <c r="C24" s="10">
        <f>SUM(C25:C33)</f>
        <v>0</v>
      </c>
      <c r="D24" s="10">
        <f>SUM(D25:D33)</f>
        <v>0</v>
      </c>
      <c r="E24" s="10">
        <f>SUM(E25:E33)</f>
        <v>0</v>
      </c>
      <c r="F24" s="10">
        <f>SUM(F25:F33)</f>
        <v>0</v>
      </c>
      <c r="G24" s="10">
        <f>SUM(G25:G33)</f>
        <v>0</v>
      </c>
    </row>
    <row r="25" spans="1:7" x14ac:dyDescent="0.2">
      <c r="A25" s="9" t="s">
        <v>19</v>
      </c>
      <c r="B25" s="8">
        <v>0</v>
      </c>
      <c r="C25" s="8">
        <v>0</v>
      </c>
      <c r="D25" s="8">
        <f>B25+C25</f>
        <v>0</v>
      </c>
      <c r="E25" s="8">
        <v>0</v>
      </c>
      <c r="F25" s="8">
        <v>0</v>
      </c>
      <c r="G25" s="8">
        <f>D25-E25</f>
        <v>0</v>
      </c>
    </row>
    <row r="26" spans="1:7" x14ac:dyDescent="0.2">
      <c r="A26" s="9" t="s">
        <v>18</v>
      </c>
      <c r="B26" s="8">
        <v>0</v>
      </c>
      <c r="C26" s="8">
        <v>0</v>
      </c>
      <c r="D26" s="8">
        <f>B26+C26</f>
        <v>0</v>
      </c>
      <c r="E26" s="8">
        <v>0</v>
      </c>
      <c r="F26" s="8">
        <v>0</v>
      </c>
      <c r="G26" s="8">
        <f>D26-E26</f>
        <v>0</v>
      </c>
    </row>
    <row r="27" spans="1:7" x14ac:dyDescent="0.2">
      <c r="A27" s="9" t="s">
        <v>17</v>
      </c>
      <c r="B27" s="8">
        <v>0</v>
      </c>
      <c r="C27" s="8">
        <v>0</v>
      </c>
      <c r="D27" s="8">
        <f>B27+C27</f>
        <v>0</v>
      </c>
      <c r="E27" s="8">
        <v>0</v>
      </c>
      <c r="F27" s="8">
        <v>0</v>
      </c>
      <c r="G27" s="8">
        <f>D27-E27</f>
        <v>0</v>
      </c>
    </row>
    <row r="28" spans="1:7" x14ac:dyDescent="0.2">
      <c r="A28" s="9" t="s">
        <v>16</v>
      </c>
      <c r="B28" s="8">
        <v>0</v>
      </c>
      <c r="C28" s="8">
        <v>0</v>
      </c>
      <c r="D28" s="8">
        <f>B28+C28</f>
        <v>0</v>
      </c>
      <c r="E28" s="8">
        <v>0</v>
      </c>
      <c r="F28" s="8">
        <v>0</v>
      </c>
      <c r="G28" s="8">
        <f>D28-E28</f>
        <v>0</v>
      </c>
    </row>
    <row r="29" spans="1:7" x14ac:dyDescent="0.2">
      <c r="A29" s="9" t="s">
        <v>15</v>
      </c>
      <c r="B29" s="8">
        <v>0</v>
      </c>
      <c r="C29" s="8">
        <v>0</v>
      </c>
      <c r="D29" s="8">
        <f>B29+C29</f>
        <v>0</v>
      </c>
      <c r="E29" s="8">
        <v>0</v>
      </c>
      <c r="F29" s="8">
        <v>0</v>
      </c>
      <c r="G29" s="8">
        <f>D29-E29</f>
        <v>0</v>
      </c>
    </row>
    <row r="30" spans="1:7" x14ac:dyDescent="0.2">
      <c r="A30" s="9" t="s">
        <v>14</v>
      </c>
      <c r="B30" s="8">
        <v>0</v>
      </c>
      <c r="C30" s="8">
        <v>0</v>
      </c>
      <c r="D30" s="8">
        <f>B30+C30</f>
        <v>0</v>
      </c>
      <c r="E30" s="8">
        <v>0</v>
      </c>
      <c r="F30" s="8">
        <v>0</v>
      </c>
      <c r="G30" s="8">
        <f>D30-E30</f>
        <v>0</v>
      </c>
    </row>
    <row r="31" spans="1:7" x14ac:dyDescent="0.2">
      <c r="A31" s="9" t="s">
        <v>13</v>
      </c>
      <c r="B31" s="8">
        <v>0</v>
      </c>
      <c r="C31" s="8">
        <v>0</v>
      </c>
      <c r="D31" s="8">
        <f>B31+C31</f>
        <v>0</v>
      </c>
      <c r="E31" s="8">
        <v>0</v>
      </c>
      <c r="F31" s="8">
        <v>0</v>
      </c>
      <c r="G31" s="8">
        <f>D31-E31</f>
        <v>0</v>
      </c>
    </row>
    <row r="32" spans="1:7" x14ac:dyDescent="0.2">
      <c r="A32" s="9" t="s">
        <v>12</v>
      </c>
      <c r="B32" s="8">
        <v>0</v>
      </c>
      <c r="C32" s="8">
        <v>0</v>
      </c>
      <c r="D32" s="8">
        <f>B32+C32</f>
        <v>0</v>
      </c>
      <c r="E32" s="8">
        <v>0</v>
      </c>
      <c r="F32" s="8">
        <v>0</v>
      </c>
      <c r="G32" s="8">
        <f>D32-E32</f>
        <v>0</v>
      </c>
    </row>
    <row r="33" spans="1:7" x14ac:dyDescent="0.2">
      <c r="A33" s="9" t="s">
        <v>11</v>
      </c>
      <c r="B33" s="8">
        <v>0</v>
      </c>
      <c r="C33" s="8">
        <v>0</v>
      </c>
      <c r="D33" s="8">
        <f>B33+C33</f>
        <v>0</v>
      </c>
      <c r="E33" s="8">
        <v>0</v>
      </c>
      <c r="F33" s="8">
        <v>0</v>
      </c>
      <c r="G33" s="8">
        <f>D33-E33</f>
        <v>0</v>
      </c>
    </row>
    <row r="34" spans="1:7" x14ac:dyDescent="0.2">
      <c r="A34" s="9"/>
      <c r="B34" s="8"/>
      <c r="C34" s="8"/>
      <c r="D34" s="8"/>
      <c r="E34" s="8"/>
      <c r="F34" s="8"/>
      <c r="G34" s="8"/>
    </row>
    <row r="35" spans="1:7" x14ac:dyDescent="0.2">
      <c r="A35" s="11" t="s">
        <v>10</v>
      </c>
      <c r="B35" s="10">
        <f>SUM(B36:B39)</f>
        <v>0</v>
      </c>
      <c r="C35" s="10">
        <f>SUM(C36:C39)</f>
        <v>0</v>
      </c>
      <c r="D35" s="10">
        <f>SUM(D36:D39)</f>
        <v>0</v>
      </c>
      <c r="E35" s="10">
        <f>SUM(E36:E39)</f>
        <v>0</v>
      </c>
      <c r="F35" s="10">
        <f>SUM(F36:F39)</f>
        <v>0</v>
      </c>
      <c r="G35" s="10">
        <f>SUM(G36:G39)</f>
        <v>0</v>
      </c>
    </row>
    <row r="36" spans="1:7" x14ac:dyDescent="0.2">
      <c r="A36" s="9" t="s">
        <v>9</v>
      </c>
      <c r="B36" s="8">
        <v>0</v>
      </c>
      <c r="C36" s="8">
        <v>0</v>
      </c>
      <c r="D36" s="8">
        <f>B36+C36</f>
        <v>0</v>
      </c>
      <c r="E36" s="8">
        <v>0</v>
      </c>
      <c r="F36" s="8">
        <v>0</v>
      </c>
      <c r="G36" s="8">
        <f>D36-E36</f>
        <v>0</v>
      </c>
    </row>
    <row r="37" spans="1:7" ht="11.25" customHeight="1" x14ac:dyDescent="0.2">
      <c r="A37" s="9" t="s">
        <v>8</v>
      </c>
      <c r="B37" s="8">
        <v>0</v>
      </c>
      <c r="C37" s="8">
        <v>0</v>
      </c>
      <c r="D37" s="8">
        <f>B37+C37</f>
        <v>0</v>
      </c>
      <c r="E37" s="8">
        <v>0</v>
      </c>
      <c r="F37" s="8">
        <v>0</v>
      </c>
      <c r="G37" s="8">
        <f>D37-E37</f>
        <v>0</v>
      </c>
    </row>
    <row r="38" spans="1:7" x14ac:dyDescent="0.2">
      <c r="A38" s="9" t="s">
        <v>7</v>
      </c>
      <c r="B38" s="8">
        <v>0</v>
      </c>
      <c r="C38" s="8">
        <v>0</v>
      </c>
      <c r="D38" s="8">
        <f>B38+C38</f>
        <v>0</v>
      </c>
      <c r="E38" s="8">
        <v>0</v>
      </c>
      <c r="F38" s="8">
        <v>0</v>
      </c>
      <c r="G38" s="8">
        <f>D38-E38</f>
        <v>0</v>
      </c>
    </row>
    <row r="39" spans="1:7" x14ac:dyDescent="0.2">
      <c r="A39" s="9" t="s">
        <v>6</v>
      </c>
      <c r="B39" s="8">
        <v>0</v>
      </c>
      <c r="C39" s="8">
        <v>0</v>
      </c>
      <c r="D39" s="8">
        <f>B39+C39</f>
        <v>0</v>
      </c>
      <c r="E39" s="8">
        <v>0</v>
      </c>
      <c r="F39" s="8">
        <v>0</v>
      </c>
      <c r="G39" s="8">
        <f>D39-E39</f>
        <v>0</v>
      </c>
    </row>
    <row r="40" spans="1:7" x14ac:dyDescent="0.2">
      <c r="A40" s="9"/>
      <c r="B40" s="8"/>
      <c r="C40" s="8"/>
      <c r="D40" s="8"/>
      <c r="E40" s="8"/>
      <c r="F40" s="8"/>
      <c r="G40" s="8"/>
    </row>
    <row r="41" spans="1:7" x14ac:dyDescent="0.2">
      <c r="A41" s="7" t="s">
        <v>5</v>
      </c>
      <c r="B41" s="6">
        <f>SUM(B35+B24+B15+B5)</f>
        <v>112338568.56999999</v>
      </c>
      <c r="C41" s="6">
        <f>SUM(C35+C24+C15+C5)</f>
        <v>63951588.880000003</v>
      </c>
      <c r="D41" s="6">
        <f>SUM(D35+D24+D15+D5)</f>
        <v>176290157.44999999</v>
      </c>
      <c r="E41" s="6">
        <f>SUM(E35+E24+E15+E5)</f>
        <v>101383477.97999999</v>
      </c>
      <c r="F41" s="6">
        <f>SUM(F35+F24+F15+F5)</f>
        <v>99589643.760000005</v>
      </c>
      <c r="G41" s="6">
        <f>SUM(G35+G24+G15+G5)</f>
        <v>74906679.469999999</v>
      </c>
    </row>
    <row r="43" spans="1:7" x14ac:dyDescent="0.2">
      <c r="A43" s="1" t="s">
        <v>4</v>
      </c>
    </row>
    <row r="50" spans="1:5" x14ac:dyDescent="0.2">
      <c r="A50" s="2" t="s">
        <v>3</v>
      </c>
      <c r="B50" s="2"/>
      <c r="C50" s="2"/>
      <c r="D50"/>
      <c r="E50"/>
    </row>
    <row r="51" spans="1:5" x14ac:dyDescent="0.2">
      <c r="A51" s="4" t="s">
        <v>2</v>
      </c>
      <c r="B51" s="5"/>
      <c r="C51"/>
      <c r="D51"/>
      <c r="E51"/>
    </row>
    <row r="52" spans="1:5" x14ac:dyDescent="0.2">
      <c r="A52" s="4" t="s">
        <v>1</v>
      </c>
      <c r="B52" s="3"/>
      <c r="C52"/>
      <c r="D52"/>
      <c r="E52"/>
    </row>
    <row r="53" spans="1:5" x14ac:dyDescent="0.2">
      <c r="A53" s="2" t="s">
        <v>0</v>
      </c>
      <c r="B53"/>
      <c r="C53"/>
      <c r="D53"/>
      <c r="E53"/>
    </row>
    <row r="54" spans="1:5" x14ac:dyDescent="0.2">
      <c r="A54"/>
      <c r="B54"/>
      <c r="C54"/>
      <c r="D54"/>
      <c r="E54"/>
    </row>
  </sheetData>
  <sheetProtection formatCells="0" formatColumns="0" formatRows="0" autoFilter="0"/>
  <mergeCells count="3">
    <mergeCell ref="G2:G3"/>
    <mergeCell ref="B2:F2"/>
    <mergeCell ref="A1:G1"/>
  </mergeCells>
  <printOptions horizontalCentered="1"/>
  <pageMargins left="0.51181102362204722" right="0.70866141732283472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Arriaga Quiroz</dc:creator>
  <cp:lastModifiedBy>Hilaria Arriaga Quiroz</cp:lastModifiedBy>
  <dcterms:created xsi:type="dcterms:W3CDTF">2025-11-13T15:06:50Z</dcterms:created>
  <dcterms:modified xsi:type="dcterms:W3CDTF">2025-11-13T15:07:11Z</dcterms:modified>
</cp:coreProperties>
</file>